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Лист1" sheetId="1" r:id="rId1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K80" i="1" l="1"/>
  <c r="G80" i="1"/>
  <c r="J80" i="1" l="1"/>
</calcChain>
</file>

<file path=xl/sharedStrings.xml><?xml version="1.0" encoding="utf-8"?>
<sst xmlns="http://schemas.openxmlformats.org/spreadsheetml/2006/main" count="230" uniqueCount="191">
  <si>
    <t>№ п/п</t>
  </si>
  <si>
    <t>Наименование организации (муниципальный район, городской округ)</t>
  </si>
  <si>
    <t>Причина, по которой принято решение о предстоящем увольнении работников по причине сокращения численности или штата работников организации или введения режима неполной занятости</t>
  </si>
  <si>
    <t>Х</t>
  </si>
  <si>
    <t>Профессия (специальность), имеющаяся у участников мероприятия</t>
  </si>
  <si>
    <t>ПЕРЕЧЕНЬ</t>
  </si>
  <si>
    <t>к Подпрограмме</t>
  </si>
  <si>
    <t>______________________</t>
  </si>
  <si>
    <t>Ожидаемый конечный результат</t>
  </si>
  <si>
    <t>Планируемая численность участников мероприятия, человек</t>
  </si>
  <si>
    <t>из них
родители, воспитывающие несовершеннолетних детей</t>
  </si>
  <si>
    <t>профессия (специальность, программа обучения), полученная участниками мероприятия после прохождения опережающего профессионального обучения</t>
  </si>
  <si>
    <t>планируемая численность трудоустроенных граждан, человек</t>
  </si>
  <si>
    <t>наименование организации, в которой предполагается трудоустройство (муниципальный район, городской округ)</t>
  </si>
  <si>
    <t>Х - заполнению не подлежит.</t>
  </si>
  <si>
    <t>Кировское областное государственное предприятие «Вятские автомобильные дороги»  (город Киров)</t>
  </si>
  <si>
    <t>КОГП «Вятские автомобильные дороги»  (город Киров)</t>
  </si>
  <si>
    <t>наладчик холодноштамповочного оборудования - 1 человек</t>
  </si>
  <si>
    <t>слесарь-инструментальщик - 1 человек</t>
  </si>
  <si>
    <t>водитель категории С - 2 человека</t>
  </si>
  <si>
    <t>машинист зернотока - 1 человек</t>
  </si>
  <si>
    <t>подсобный рабочий - 1 человек</t>
  </si>
  <si>
    <t>водитель категории Е - 1 человек</t>
  </si>
  <si>
    <t>подсобный рабочий - 3 человека</t>
  </si>
  <si>
    <t>расширение и модернизация станочного парка для изготовления резинотехнических изделий для автомобильной и авиационной промышленности</t>
  </si>
  <si>
    <t>снижение объемов производства</t>
  </si>
  <si>
    <t>наличие плана развития предприятия на 2016 год</t>
  </si>
  <si>
    <t>сборщик - 1 человек</t>
  </si>
  <si>
    <t>снижение спроса на выполняемые услуги по ремонту и строительству дорожной сети</t>
  </si>
  <si>
    <t>наличие плана развития предприятия и модернизации дорожной техники на предприятии на 2016 год</t>
  </si>
  <si>
    <r>
      <t xml:space="preserve">Открытое акционерное общество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 xml:space="preserve">Агрофирма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Гордино</t>
    </r>
    <r>
      <rPr>
        <sz val="14"/>
        <color indexed="8"/>
        <rFont val="Calibri"/>
        <family val="2"/>
        <charset val="204"/>
      </rPr>
      <t xml:space="preserve">» </t>
    </r>
    <r>
      <rPr>
        <sz val="14"/>
        <color indexed="8"/>
        <rFont val="Times New Roman"/>
        <family val="1"/>
        <charset val="204"/>
      </rPr>
      <t>(Афанасьевский район)</t>
    </r>
  </si>
  <si>
    <t>снижение объемов реализуемой продукции</t>
  </si>
  <si>
    <t>наличие программы развития предприятия и повышения профессиональных знаний персонала на 2016 год</t>
  </si>
  <si>
    <t>уменьшение объема выпускаемой продукции</t>
  </si>
  <si>
    <r>
      <t xml:space="preserve">Общество с ограниченной ответственностью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 xml:space="preserve">Производственное предприятие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МИТО-2</t>
    </r>
    <r>
      <rPr>
        <sz val="14"/>
        <color indexed="8"/>
        <rFont val="Calibri"/>
        <family val="2"/>
        <charset val="204"/>
      </rPr>
      <t xml:space="preserve">» </t>
    </r>
    <r>
      <rPr>
        <sz val="14"/>
        <color indexed="8"/>
        <rFont val="Times New Roman"/>
        <family val="1"/>
        <charset val="204"/>
      </rPr>
      <t>(город Кирово-Чепецк)</t>
    </r>
  </si>
  <si>
    <t>сокращение объемов производства</t>
  </si>
  <si>
    <t>резчик жести - 1 человек</t>
  </si>
  <si>
    <t>слесарь - 1 человек</t>
  </si>
  <si>
    <t>организаций, участвующих в мероприятии по опережающему профессиональному обучению и стажировке
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</t>
  </si>
  <si>
    <r>
      <t xml:space="preserve">Общество с ограниченной ответственностью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 xml:space="preserve">Котельничское предприятие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Металлпром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Котельнич)</t>
    </r>
  </si>
  <si>
    <r>
      <t xml:space="preserve">ООО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 xml:space="preserve">Котельничское предприятие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Металлпром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Котельнич)</t>
    </r>
  </si>
  <si>
    <r>
      <t xml:space="preserve">Сельскохозяйственный производственный кооператив - сельскохозяйственная артель (колхоз)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Зерновой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(Малмыжский район)</t>
    </r>
  </si>
  <si>
    <t>ОАО «Агрофирма «Гордино» (Афанасьевский район)</t>
  </si>
  <si>
    <t>Приложение № 3</t>
  </si>
  <si>
    <t>развитие предприятия в соответствии с планом финансово-хозяйственной деятельности и модернизации производства на 
2016 год</t>
  </si>
  <si>
    <t>слесарь по ремонту автомобилей - 
1 человек</t>
  </si>
  <si>
    <t>наличие плана развития и модернизации производства, повышения квалификации труда и профессионального уровня работников предприятия на 2016 год</t>
  </si>
  <si>
    <t>планируемая численность участников стажировки после прохождения опережающего профессио-
нального обучения</t>
  </si>
  <si>
    <r>
      <t xml:space="preserve">АО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 xml:space="preserve">Электромашинострои-
тельный завод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ЛЕПСЕ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Киров)</t>
    </r>
  </si>
  <si>
    <r>
      <t xml:space="preserve">Открытое акционерное общество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Кирово-Чепецкое управление строительства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Кирово-Чепецк)</t>
    </r>
  </si>
  <si>
    <t>сокращение объемов строительства</t>
  </si>
  <si>
    <r>
      <t xml:space="preserve">ОАО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Кирово-Чепецкое управление строительства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Кирово-Чепецк)</t>
    </r>
  </si>
  <si>
    <t>наличие программы социального развития предприятия на 2016 год</t>
  </si>
  <si>
    <t>слесарь-ремонтник - 1 человек</t>
  </si>
  <si>
    <t>Среднесписочная численность работников на 01.06.2016, человек</t>
  </si>
  <si>
    <t>Численность работников, предупрежденных  о предстоящем увольнении по причине сокращения численности или штата работников организации или введении режима неполной занятости, на 01.06.2016, человек</t>
  </si>
  <si>
    <t>оператор на автоматических и полуавтоматических линиях в деревообработке - 1 человек</t>
  </si>
  <si>
    <t>оператор сушильных установок - 1 человек</t>
  </si>
  <si>
    <t>контролер деревообрабатывающего производства - 1 человек</t>
  </si>
  <si>
    <t>вальщик леса - 2 человека</t>
  </si>
  <si>
    <t>распиловщик - 1 человек</t>
  </si>
  <si>
    <t>принятые на постоянную работу работники, уволенные из иных организаций в связи с ликвидацией либо сокращением численности или штата работников</t>
  </si>
  <si>
    <t>машинист автогрейдера - 3 человека</t>
  </si>
  <si>
    <t>водитель погрузчика - 2 человека</t>
  </si>
  <si>
    <t>машинист катка самоходного - 6 человек</t>
  </si>
  <si>
    <r>
      <t xml:space="preserve">Общество с ограниченной ответственностью Лесозаготовительная контора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Лунвож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(Мурашинский район)</t>
    </r>
  </si>
  <si>
    <r>
      <t xml:space="preserve">ООО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 xml:space="preserve">Кировское производственное предприятие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>Прожектор</t>
    </r>
    <r>
      <rPr>
        <sz val="14"/>
        <rFont val="Calibri"/>
        <family val="2"/>
        <charset val="204"/>
      </rPr>
      <t>»</t>
    </r>
    <r>
      <rPr>
        <sz val="14"/>
        <rFont val="Times New Roman"/>
        <family val="1"/>
        <charset val="204"/>
      </rPr>
      <t xml:space="preserve"> (город Киров)</t>
    </r>
  </si>
  <si>
    <r>
      <t xml:space="preserve">СПК - сельскохозяйственная артель (колхоз)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Зерновой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(Малмыжский район)</t>
    </r>
  </si>
  <si>
    <r>
      <t xml:space="preserve">ООО Лесозаготовительная контора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Лунвож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(Мурашинский район)</t>
    </r>
  </si>
  <si>
    <r>
      <t xml:space="preserve">Общество с ограниченной ответственностью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 xml:space="preserve">Кировское производственное предприятие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>Прожектор</t>
    </r>
    <r>
      <rPr>
        <sz val="14"/>
        <rFont val="Calibri"/>
        <family val="2"/>
        <charset val="204"/>
      </rPr>
      <t>»</t>
    </r>
    <r>
      <rPr>
        <sz val="14"/>
        <rFont val="Times New Roman"/>
        <family val="1"/>
        <charset val="204"/>
      </rPr>
      <t xml:space="preserve"> (город Киров)</t>
    </r>
  </si>
  <si>
    <t>стропальщик - 2 человека</t>
  </si>
  <si>
    <t>слесарь-ремонтник - 7 человек</t>
  </si>
  <si>
    <t>мельник - 1 человек</t>
  </si>
  <si>
    <t>токарь-фрезеровщик - 1 человек</t>
  </si>
  <si>
    <t>станочник деревообрабатывающих станков - 1 человек</t>
  </si>
  <si>
    <t>контролер котельных холодноштамповочных и давильных машин - 1 человек</t>
  </si>
  <si>
    <t>Информация о программах повышения производительности труда, и (или) оптимизации расходов и (или) развития персонала, и (или) модернизации производства или о реализации проекта, направленного на импортозамещение</t>
  </si>
  <si>
    <t>Открытое акционерное общество «Электромашинострои-
тельный завод «ВЭЛКОНТ» (город Кирово-Чепецк)</t>
  </si>
  <si>
    <r>
      <t xml:space="preserve">Акционерное общество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 xml:space="preserve">Электромашинострои-
тельный завод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ЛЕПСЕ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Киров)</t>
    </r>
  </si>
  <si>
    <t>аккумуляторщик - 1 человек</t>
  </si>
  <si>
    <t>аппаратчик обработки зерна - 1 человек</t>
  </si>
  <si>
    <t>наличие программы развития предприятия на 2016 - 2020 годы</t>
  </si>
  <si>
    <t>Общество с ограниченной ответственностью «ГалоПолимер Кирово-Чепецк»  (город Кирово-Чепецк)</t>
  </si>
  <si>
    <t>оптимизация расходов</t>
  </si>
  <si>
    <t>программа развития персонала на 2016 год</t>
  </si>
  <si>
    <t>ОАО «Электромашинострои-
тельный завод «ВЭЛКОНТ» (город Кирово-Чепецк)</t>
  </si>
  <si>
    <t>ООО «ГалоПолимер Кирово-Чепецк»  (город Кирово-Чепецк)</t>
  </si>
  <si>
    <t>контролер станочных и слесарных работ - 1 человек</t>
  </si>
  <si>
    <t>электромонтер по ремонту и обслуживанию электрооборудования - 1 человек</t>
  </si>
  <si>
    <t>план развития и модернизации производства на 2016 год</t>
  </si>
  <si>
    <t>снижение спроса на выпускаемую продукцию</t>
  </si>
  <si>
    <t>станочник - 1 человек</t>
  </si>
  <si>
    <t>начальник ремонтной службы - 1 человек</t>
  </si>
  <si>
    <t>главный технолог - 1 человек</t>
  </si>
  <si>
    <t>механик - 1 человек</t>
  </si>
  <si>
    <t>ООО «Производственное предприятие «МИТО-2» (город Кирово-Чепецк)</t>
  </si>
  <si>
    <t>резчик металла на ножницах и прессах - 1 человек</t>
  </si>
  <si>
    <t>водитель автомобиля - 6 человек</t>
  </si>
  <si>
    <t>упаковщик - 1 человек</t>
  </si>
  <si>
    <t>стропальщик - 1 человек</t>
  </si>
  <si>
    <r>
      <t xml:space="preserve">Общество с ограниченной ответственностью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Кировский кирпичный завод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Киров)</t>
    </r>
  </si>
  <si>
    <r>
      <t xml:space="preserve">ООО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Кировский кирпичный завод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Киров)</t>
    </r>
  </si>
  <si>
    <r>
      <t xml:space="preserve">Акционерное общество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Котельничский механический завод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Котельнич)</t>
    </r>
  </si>
  <si>
    <r>
      <t xml:space="preserve">АО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Котельничский механический завод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Котельнич)</t>
    </r>
  </si>
  <si>
    <t>пользователь ПК AutoCAD - 2 человека</t>
  </si>
  <si>
    <t xml:space="preserve">план  на оптимизацию расходов и совершенствование рабочих мест </t>
  </si>
  <si>
    <t>организация перевозок и управления на автотранспорте и городском наземном электрическом транспорте - 2 человека</t>
  </si>
  <si>
    <t>ООО "АвтоГор" (город Кирово-Чепецк)</t>
  </si>
  <si>
    <t>ООО «ВЯТКАВУД» (Верхнекамский район)</t>
  </si>
  <si>
    <t>ООО "Новотранс-4" (город Кирово-Чепецк)</t>
  </si>
  <si>
    <t>ООО "Кирово-Чепецкое пассажирское транспортное предприятие - 1" (город Кирово-Чепецк)</t>
  </si>
  <si>
    <t>Общество с ограниченной ответственностью  «ВЯТКАВУД» (Верхнекамский район)</t>
  </si>
  <si>
    <t>ООО  "Медицина" (город Киров)</t>
  </si>
  <si>
    <t>сестринское дело в стоматологии - 1 человек</t>
  </si>
  <si>
    <t>контролер станочных и слесарных работ (в деревообработке) - 1 человек</t>
  </si>
  <si>
    <t>электромонтер по ремонту и обслуживанию электрооборудования (повышение квалификации) - 1 человек</t>
  </si>
  <si>
    <t>оператор станков с ЧПУ - 1 человек</t>
  </si>
  <si>
    <t>грузчик - 1 человек</t>
  </si>
  <si>
    <t>станочник (металлообработка) - 5 человек</t>
  </si>
  <si>
    <t>слесарь-инструментальщик (повышение квалификации) - 1 человек</t>
  </si>
  <si>
    <t>станочник (металлообработка) (повышение квалификации) - 5 человек</t>
  </si>
  <si>
    <t>слесарь-ремонтник (повышение квалификации) - 1 человек</t>
  </si>
  <si>
    <t>пользователь ПК 3dsMax - 1 человек</t>
  </si>
  <si>
    <t>аппаратчики гранулирования - 13 человек</t>
  </si>
  <si>
    <t>водитель погрузчика - 13 человек</t>
  </si>
  <si>
    <t>кадровое делопроизводство - 1 человек</t>
  </si>
  <si>
    <t>оператор станков с ПУ - 4 человека</t>
  </si>
  <si>
    <t>водитель категории Д - 3 человека</t>
  </si>
  <si>
    <t>водитель автомобиля - 4 человека</t>
  </si>
  <si>
    <t>машинист бетоносмесителя - 4 человека</t>
  </si>
  <si>
    <t>водитель автомобиля категории Е - 6 человек</t>
  </si>
  <si>
    <t>водитель автомобиля - 2 человека</t>
  </si>
  <si>
    <t>машинист бульдозера - 4 человека</t>
  </si>
  <si>
    <t>водитель погрузчика - 4 человека</t>
  </si>
  <si>
    <t>стропальщик - 4 человека</t>
  </si>
  <si>
    <t>машинист автовышки и автогидроподъемника - 2 человека</t>
  </si>
  <si>
    <t>контролер технического состояния автотранспортных средств - 3 человека</t>
  </si>
  <si>
    <t>штамповщик - 6 человек</t>
  </si>
  <si>
    <t>дояр - 26 человек</t>
  </si>
  <si>
    <t>оператор машинного доения - 26 человек</t>
  </si>
  <si>
    <t>станочник-  5 человек</t>
  </si>
  <si>
    <t>станочник деревообрабатывающих станков - 10 человек</t>
  </si>
  <si>
    <t>Открытое акционерное общество «Весна» (город Киров)</t>
  </si>
  <si>
    <t>бизнес-план на 2016 год</t>
  </si>
  <si>
    <t>ОАО «Весна»</t>
  </si>
  <si>
    <t>Открытое акционерное общество «Кировский машзавод 1 Мая» (город Киров)</t>
  </si>
  <si>
    <t>наличие плана развития производства</t>
  </si>
  <si>
    <t>ОАО «Кировский машзавод 1 Мая» (город Киров)</t>
  </si>
  <si>
    <t>Общество с ограниченной ответственностью «Стрижевский Силикатный Завод Силворлд» (Оричевский район)</t>
  </si>
  <si>
    <t xml:space="preserve">снижение объемов производства </t>
  </si>
  <si>
    <t>наличие программы экономического развития предприятия на 2016 год</t>
  </si>
  <si>
    <t>автоклавщик - 1 человек</t>
  </si>
  <si>
    <t>ООО «Строительный Силикатный Завод Силворлд» (Оричевский район)</t>
  </si>
  <si>
    <t>секретарь руководителя - 1 человек</t>
  </si>
  <si>
    <t>шлифовщик - 1 человек</t>
  </si>
  <si>
    <t>тракторист - 2 человека</t>
  </si>
  <si>
    <t>станочник - 4 человека</t>
  </si>
  <si>
    <t>станочник деревообрабатывающих станков  - 7 человек</t>
  </si>
  <si>
    <t>заместитель директора  - 1 человек</t>
  </si>
  <si>
    <t>специалист по безопасности дорожного движения в организациях, осуществляющих перевозки пассажиров и грузов  - 1 человек</t>
  </si>
  <si>
    <t>организация перевозок и управления на автотранспорте и городском наземном электрическом транспорте - 1 человек</t>
  </si>
  <si>
    <t>водитель автомобиля - 3 человека</t>
  </si>
  <si>
    <t>тракторист - 3 человека</t>
  </si>
  <si>
    <t>машинист экскаватора - 1 человек</t>
  </si>
  <si>
    <t>тракторист - 1 человек</t>
  </si>
  <si>
    <t>машинист экскаватора - 2 человека</t>
  </si>
  <si>
    <t>тракторист  - 6 человек</t>
  </si>
  <si>
    <t>машинист копра - 1 человек</t>
  </si>
  <si>
    <t>машинист автокомпрессора - 1 человек</t>
  </si>
  <si>
    <t>разнорабочий - 5 человек</t>
  </si>
  <si>
    <r>
      <t xml:space="preserve">Общество с ограниченной ответственностью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Медицина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Киров)</t>
    </r>
  </si>
  <si>
    <r>
      <t xml:space="preserve">Общество с ограниченной ответственностью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Кирово-Чепецкое пассажирское транспортное предприятие - 1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Кирово-Чепецк)</t>
    </r>
  </si>
  <si>
    <r>
      <t xml:space="preserve">Общество с ограниченной ответственностью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Новотранс-4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Кирово-Чепецк)</t>
    </r>
  </si>
  <si>
    <r>
      <t xml:space="preserve">Общество с ограниченной ответственностью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АвтоГор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Кирово-Чепецк)</t>
    </r>
  </si>
  <si>
    <t>швея - 1 человек</t>
  </si>
  <si>
    <t>водитель автотранспортных средств, осуществляющих перевозку опасных грузов, - 2 человека</t>
  </si>
  <si>
    <t>техническое обслуживание и ремонт автотранспортных средств - 3 человека</t>
  </si>
  <si>
    <t>Приложение № 5</t>
  </si>
  <si>
    <t>наличие плана развития СПК на
2016 год</t>
  </si>
  <si>
    <t>тракторист, машинист бульдозера -
3 человека</t>
  </si>
  <si>
    <t>изготовитель щетинощеточных изделий -
1 человек</t>
  </si>
  <si>
    <t>слесарь механосборочных работ (повышение квалификации) - 14 человек</t>
  </si>
  <si>
    <t>обработчик изделий из пластмасс -
38 человек</t>
  </si>
  <si>
    <t>изготовитель изделий из фторопласта -
44 человека</t>
  </si>
  <si>
    <t>оператор (машинист) крана-манипулятора -
4 человека</t>
  </si>
  <si>
    <t>слесарь по сборке металлоконструкций -
4 человека</t>
  </si>
  <si>
    <t>машинист крана автомобильного -
2 человека</t>
  </si>
  <si>
    <t>диспетчер автотранспортных средств -
1 человек</t>
  </si>
  <si>
    <t>диспетчер автотранспортных средств -
2 человека</t>
  </si>
  <si>
    <t>слесарь механосборочных работ -
14 человек</t>
  </si>
  <si>
    <t>слесарь механосборочных работ -
2 человека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</si>
</sst>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Fill="1" applyAlignment="1">
      <alignment vertical="top"/>
    </xf>
    <xf numFmtId="0" fontId="10" fillId="0" borderId="0" xfId="0" applyFont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6" fillId="0" borderId="8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/>
    </xf>
    <xf numFmtId="0" fontId="0" fillId="0" borderId="6" xfId="0" applyFill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3" fillId="0" borderId="9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" fillId="0" borderId="6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6" fillId="2" borderId="2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4" fillId="0" borderId="0" xfId="0" applyFont="1" applyAlignment="1">
      <alignment horizontal="left" vertical="top"/>
    </xf>
    <xf numFmtId="0" fontId="6" fillId="0" borderId="2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6" fillId="0" borderId="6" xfId="0" applyFont="1" applyFill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0" fillId="0" borderId="6" xfId="0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7" xfId="0" applyBorder="1" applyAlignment="1">
      <alignment vertical="top"/>
    </xf>
    <xf numFmtId="0" fontId="12" fillId="0" borderId="1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6" xfId="0" applyFont="1" applyFill="1" applyBorder="1" applyAlignment="1">
      <alignment horizontal="center" vertical="top"/>
    </xf>
    <xf numFmtId="0" fontId="0" fillId="0" borderId="7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center" vertical="top"/>
    </xf>
    <xf numFmtId="0" fontId="1" fillId="2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abSelected="1" zoomScale="50" zoomScaleNormal="50" zoomScaleSheetLayoutView="70" zoomScalePageLayoutView="70" workbookViewId="0">
      <pane xSplit="2" ySplit="12" topLeftCell="C39" activePane="bottomRight" state="frozen"/>
      <selection pane="topRight" activeCell="C1" sqref="C1"/>
      <selection pane="bottomLeft" activeCell="A13" sqref="A13"/>
      <selection pane="bottomRight" activeCell="H47" sqref="H47"/>
    </sheetView>
  </sheetViews>
  <sheetFormatPr defaultRowHeight="18.75" x14ac:dyDescent="0.3"/>
  <cols>
    <col min="1" max="1" width="5.28515625" style="12" customWidth="1"/>
    <col min="2" max="2" width="33.85546875" style="14" customWidth="1"/>
    <col min="3" max="3" width="22.140625" style="5" customWidth="1"/>
    <col min="4" max="4" width="23.140625" style="5" customWidth="1"/>
    <col min="5" max="5" width="23.140625" style="20" customWidth="1"/>
    <col min="6" max="6" width="40.7109375" style="20" customWidth="1"/>
    <col min="7" max="7" width="18.140625" style="5" customWidth="1"/>
    <col min="8" max="8" width="47.7109375" style="5" customWidth="1"/>
    <col min="9" max="9" width="49" style="14" customWidth="1"/>
    <col min="10" max="10" width="17.7109375" style="5" customWidth="1"/>
    <col min="11" max="11" width="20.28515625" style="5" customWidth="1"/>
    <col min="12" max="12" width="31.140625" style="5" customWidth="1"/>
    <col min="13" max="15" width="9.140625" style="5"/>
    <col min="16" max="16384" width="9.140625" style="2"/>
  </cols>
  <sheetData>
    <row r="1" spans="1:15" ht="27.75" x14ac:dyDescent="0.3">
      <c r="A1" s="111"/>
      <c r="E1" s="111"/>
      <c r="F1" s="111"/>
      <c r="K1" s="113" t="s">
        <v>177</v>
      </c>
      <c r="L1" s="113"/>
    </row>
    <row r="2" spans="1:15" ht="30.75" customHeight="1" x14ac:dyDescent="0.3">
      <c r="A2" s="111"/>
      <c r="E2" s="111"/>
      <c r="F2" s="111"/>
    </row>
    <row r="3" spans="1:15" ht="27.75" x14ac:dyDescent="0.3">
      <c r="A3" s="22"/>
      <c r="B3" s="23"/>
      <c r="C3" s="24"/>
      <c r="D3" s="24"/>
      <c r="E3" s="22"/>
      <c r="F3" s="22"/>
      <c r="G3" s="24"/>
      <c r="H3" s="24"/>
      <c r="I3" s="23"/>
      <c r="J3" s="24"/>
      <c r="K3" s="113" t="s">
        <v>43</v>
      </c>
      <c r="L3" s="113"/>
    </row>
    <row r="4" spans="1:15" ht="27.75" x14ac:dyDescent="0.3">
      <c r="A4" s="22"/>
      <c r="B4" s="23"/>
      <c r="C4" s="24"/>
      <c r="D4" s="24"/>
      <c r="E4" s="22"/>
      <c r="F4" s="22"/>
      <c r="G4" s="24"/>
      <c r="H4" s="24"/>
      <c r="I4" s="23"/>
      <c r="J4" s="24"/>
      <c r="K4" s="45"/>
      <c r="L4" s="45"/>
    </row>
    <row r="5" spans="1:15" ht="31.5" customHeight="1" x14ac:dyDescent="0.3">
      <c r="A5" s="22"/>
      <c r="B5" s="23"/>
      <c r="C5" s="24"/>
      <c r="D5" s="24"/>
      <c r="E5" s="22"/>
      <c r="F5" s="22"/>
      <c r="G5" s="24"/>
      <c r="H5" s="24"/>
      <c r="I5" s="23"/>
      <c r="J5" s="24"/>
      <c r="K5" s="113" t="s">
        <v>6</v>
      </c>
      <c r="L5" s="113"/>
    </row>
    <row r="6" spans="1:15" ht="23.25" x14ac:dyDescent="0.3">
      <c r="A6" s="22"/>
      <c r="B6" s="23"/>
      <c r="C6" s="24"/>
      <c r="D6" s="24"/>
      <c r="E6" s="22"/>
      <c r="F6" s="22"/>
      <c r="G6" s="24"/>
      <c r="H6" s="24"/>
      <c r="I6" s="23"/>
      <c r="J6" s="24"/>
      <c r="K6" s="24"/>
      <c r="L6" s="24"/>
    </row>
    <row r="7" spans="1:15" ht="25.5" x14ac:dyDescent="0.3">
      <c r="A7" s="151" t="s">
        <v>5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8" spans="1:15" ht="76.5" customHeight="1" x14ac:dyDescent="0.3">
      <c r="A8" s="152" t="s">
        <v>38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</row>
    <row r="9" spans="1:15" ht="14.25" customHeight="1" x14ac:dyDescent="0.3"/>
    <row r="10" spans="1:15" x14ac:dyDescent="0.3">
      <c r="A10" s="155" t="s">
        <v>0</v>
      </c>
      <c r="B10" s="134" t="s">
        <v>1</v>
      </c>
      <c r="C10" s="158" t="s">
        <v>54</v>
      </c>
      <c r="D10" s="158" t="s">
        <v>55</v>
      </c>
      <c r="E10" s="157" t="s">
        <v>2</v>
      </c>
      <c r="F10" s="157" t="s">
        <v>76</v>
      </c>
      <c r="G10" s="153" t="s">
        <v>9</v>
      </c>
      <c r="H10" s="153" t="s">
        <v>4</v>
      </c>
      <c r="I10" s="139" t="s">
        <v>8</v>
      </c>
      <c r="J10" s="140"/>
      <c r="K10" s="140"/>
      <c r="L10" s="141"/>
    </row>
    <row r="11" spans="1:15" ht="273.75" customHeight="1" x14ac:dyDescent="0.3">
      <c r="A11" s="156"/>
      <c r="B11" s="134"/>
      <c r="C11" s="158"/>
      <c r="D11" s="158"/>
      <c r="E11" s="157"/>
      <c r="F11" s="157"/>
      <c r="G11" s="154"/>
      <c r="H11" s="154"/>
      <c r="I11" s="104" t="s">
        <v>11</v>
      </c>
      <c r="J11" s="104" t="s">
        <v>47</v>
      </c>
      <c r="K11" s="104" t="s">
        <v>12</v>
      </c>
      <c r="L11" s="7" t="s">
        <v>13</v>
      </c>
      <c r="M11" s="1"/>
      <c r="N11" s="1"/>
      <c r="O11" s="1"/>
    </row>
    <row r="12" spans="1:15" s="3" customFormat="1" x14ac:dyDescent="0.3">
      <c r="A12" s="11">
        <v>1</v>
      </c>
      <c r="B12" s="17">
        <v>2</v>
      </c>
      <c r="C12" s="6">
        <v>3</v>
      </c>
      <c r="D12" s="6">
        <v>4</v>
      </c>
      <c r="E12" s="19">
        <v>5</v>
      </c>
      <c r="F12" s="19">
        <v>6</v>
      </c>
      <c r="G12" s="6">
        <v>7</v>
      </c>
      <c r="H12" s="6">
        <v>8</v>
      </c>
      <c r="I12" s="17">
        <v>9</v>
      </c>
      <c r="J12" s="6">
        <v>10</v>
      </c>
      <c r="K12" s="6">
        <v>11</v>
      </c>
      <c r="L12" s="6">
        <v>12</v>
      </c>
      <c r="M12" s="8"/>
      <c r="N12" s="8"/>
      <c r="O12" s="8"/>
    </row>
    <row r="13" spans="1:15" s="5" customFormat="1" ht="20.25" customHeight="1" x14ac:dyDescent="0.25">
      <c r="A13" s="163">
        <v>1</v>
      </c>
      <c r="B13" s="136" t="s">
        <v>82</v>
      </c>
      <c r="C13" s="138">
        <v>2229</v>
      </c>
      <c r="D13" s="138">
        <v>15</v>
      </c>
      <c r="E13" s="144" t="s">
        <v>83</v>
      </c>
      <c r="F13" s="144" t="s">
        <v>84</v>
      </c>
      <c r="G13" s="138">
        <v>13</v>
      </c>
      <c r="H13" s="147" t="s">
        <v>123</v>
      </c>
      <c r="I13" s="161" t="s">
        <v>124</v>
      </c>
      <c r="J13" s="138"/>
      <c r="K13" s="138">
        <v>13</v>
      </c>
      <c r="L13" s="136" t="s">
        <v>86</v>
      </c>
    </row>
    <row r="14" spans="1:15" s="5" customFormat="1" ht="76.5" customHeight="1" x14ac:dyDescent="0.25">
      <c r="A14" s="163"/>
      <c r="B14" s="136"/>
      <c r="C14" s="138"/>
      <c r="D14" s="138"/>
      <c r="E14" s="146"/>
      <c r="F14" s="162"/>
      <c r="G14" s="138"/>
      <c r="H14" s="160"/>
      <c r="I14" s="160"/>
      <c r="J14" s="138"/>
      <c r="K14" s="138"/>
      <c r="L14" s="136"/>
    </row>
    <row r="15" spans="1:15" ht="42" customHeight="1" x14ac:dyDescent="0.3">
      <c r="A15" s="163">
        <v>2</v>
      </c>
      <c r="B15" s="136" t="s">
        <v>77</v>
      </c>
      <c r="C15" s="137">
        <v>1067</v>
      </c>
      <c r="D15" s="137"/>
      <c r="E15" s="117"/>
      <c r="F15" s="136" t="s">
        <v>24</v>
      </c>
      <c r="G15" s="137">
        <v>1</v>
      </c>
      <c r="H15" s="142" t="s">
        <v>153</v>
      </c>
      <c r="I15" s="142" t="s">
        <v>125</v>
      </c>
      <c r="J15" s="138"/>
      <c r="K15" s="138">
        <v>1</v>
      </c>
      <c r="L15" s="136" t="s">
        <v>85</v>
      </c>
    </row>
    <row r="16" spans="1:15" ht="68.25" customHeight="1" x14ac:dyDescent="0.3">
      <c r="A16" s="163"/>
      <c r="B16" s="136"/>
      <c r="C16" s="137"/>
      <c r="D16" s="137"/>
      <c r="E16" s="119"/>
      <c r="F16" s="136"/>
      <c r="G16" s="137"/>
      <c r="H16" s="143"/>
      <c r="I16" s="184"/>
      <c r="J16" s="138"/>
      <c r="K16" s="138"/>
      <c r="L16" s="136"/>
    </row>
    <row r="17" spans="1:12" ht="27.75" customHeight="1" x14ac:dyDescent="0.3">
      <c r="A17" s="164">
        <v>3</v>
      </c>
      <c r="B17" s="117" t="s">
        <v>39</v>
      </c>
      <c r="C17" s="114">
        <v>50</v>
      </c>
      <c r="D17" s="114">
        <v>34</v>
      </c>
      <c r="E17" s="144" t="s">
        <v>31</v>
      </c>
      <c r="F17" s="147" t="s">
        <v>26</v>
      </c>
      <c r="G17" s="124">
        <v>11</v>
      </c>
      <c r="H17" s="117" t="s">
        <v>71</v>
      </c>
      <c r="I17" s="79" t="s">
        <v>154</v>
      </c>
      <c r="J17" s="124">
        <v>10</v>
      </c>
      <c r="K17" s="114">
        <v>11</v>
      </c>
      <c r="L17" s="117" t="s">
        <v>40</v>
      </c>
    </row>
    <row r="18" spans="1:12" ht="24" customHeight="1" x14ac:dyDescent="0.3">
      <c r="A18" s="176"/>
      <c r="B18" s="118"/>
      <c r="C18" s="115"/>
      <c r="D18" s="115"/>
      <c r="E18" s="145"/>
      <c r="F18" s="148"/>
      <c r="G18" s="125"/>
      <c r="H18" s="119"/>
      <c r="I18" s="39" t="s">
        <v>137</v>
      </c>
      <c r="J18" s="125"/>
      <c r="K18" s="115"/>
      <c r="L18" s="118"/>
    </row>
    <row r="19" spans="1:12" ht="45" customHeight="1" x14ac:dyDescent="0.3">
      <c r="A19" s="176"/>
      <c r="B19" s="118"/>
      <c r="C19" s="115"/>
      <c r="D19" s="115"/>
      <c r="E19" s="145"/>
      <c r="F19" s="148"/>
      <c r="G19" s="125"/>
      <c r="H19" s="29" t="s">
        <v>36</v>
      </c>
      <c r="I19" s="39" t="s">
        <v>17</v>
      </c>
      <c r="J19" s="125"/>
      <c r="K19" s="115"/>
      <c r="L19" s="118"/>
    </row>
    <row r="20" spans="1:12" ht="57" customHeight="1" x14ac:dyDescent="0.3">
      <c r="A20" s="176"/>
      <c r="B20" s="118"/>
      <c r="C20" s="115"/>
      <c r="D20" s="115"/>
      <c r="E20" s="145"/>
      <c r="F20" s="148"/>
      <c r="G20" s="125"/>
      <c r="H20" s="36" t="s">
        <v>37</v>
      </c>
      <c r="I20" s="39" t="s">
        <v>75</v>
      </c>
      <c r="J20" s="125"/>
      <c r="K20" s="115"/>
      <c r="L20" s="118"/>
    </row>
    <row r="21" spans="1:12" ht="44.25" customHeight="1" x14ac:dyDescent="0.3">
      <c r="A21" s="176"/>
      <c r="B21" s="118"/>
      <c r="C21" s="115"/>
      <c r="D21" s="115"/>
      <c r="E21" s="145"/>
      <c r="F21" s="148"/>
      <c r="G21" s="125"/>
      <c r="H21" s="74" t="s">
        <v>99</v>
      </c>
      <c r="I21" s="42" t="s">
        <v>96</v>
      </c>
      <c r="J21" s="125"/>
      <c r="K21" s="115"/>
      <c r="L21" s="118"/>
    </row>
    <row r="22" spans="1:12" ht="21" customHeight="1" x14ac:dyDescent="0.3">
      <c r="A22" s="180"/>
      <c r="B22" s="119"/>
      <c r="C22" s="116"/>
      <c r="D22" s="116"/>
      <c r="E22" s="146"/>
      <c r="F22" s="149"/>
      <c r="G22" s="150"/>
      <c r="H22" s="74" t="s">
        <v>27</v>
      </c>
      <c r="I22" s="39" t="s">
        <v>18</v>
      </c>
      <c r="J22" s="150"/>
      <c r="K22" s="116"/>
      <c r="L22" s="119"/>
    </row>
    <row r="23" spans="1:12" ht="24" customHeight="1" x14ac:dyDescent="0.3">
      <c r="A23" s="163">
        <v>4</v>
      </c>
      <c r="B23" s="136" t="s">
        <v>41</v>
      </c>
      <c r="C23" s="138">
        <v>120</v>
      </c>
      <c r="D23" s="138">
        <v>11</v>
      </c>
      <c r="E23" s="144" t="s">
        <v>31</v>
      </c>
      <c r="F23" s="135" t="s">
        <v>178</v>
      </c>
      <c r="G23" s="159">
        <v>5</v>
      </c>
      <c r="H23" s="144" t="s">
        <v>19</v>
      </c>
      <c r="I23" s="42" t="s">
        <v>79</v>
      </c>
      <c r="J23" s="138">
        <v>3</v>
      </c>
      <c r="K23" s="138">
        <v>5</v>
      </c>
      <c r="L23" s="136" t="s">
        <v>67</v>
      </c>
    </row>
    <row r="24" spans="1:12" ht="24" customHeight="1" x14ac:dyDescent="0.3">
      <c r="A24" s="163"/>
      <c r="B24" s="136"/>
      <c r="C24" s="138"/>
      <c r="D24" s="138"/>
      <c r="E24" s="145"/>
      <c r="F24" s="135"/>
      <c r="G24" s="159"/>
      <c r="H24" s="146"/>
      <c r="I24" s="42" t="s">
        <v>22</v>
      </c>
      <c r="J24" s="138"/>
      <c r="K24" s="138"/>
      <c r="L24" s="136"/>
    </row>
    <row r="25" spans="1:12" ht="23.25" customHeight="1" x14ac:dyDescent="0.3">
      <c r="A25" s="163"/>
      <c r="B25" s="136"/>
      <c r="C25" s="138"/>
      <c r="D25" s="138"/>
      <c r="E25" s="145"/>
      <c r="F25" s="135"/>
      <c r="G25" s="138"/>
      <c r="H25" s="37" t="s">
        <v>20</v>
      </c>
      <c r="I25" s="39" t="s">
        <v>80</v>
      </c>
      <c r="J25" s="138"/>
      <c r="K25" s="138"/>
      <c r="L25" s="136"/>
    </row>
    <row r="26" spans="1:12" ht="24" customHeight="1" x14ac:dyDescent="0.3">
      <c r="A26" s="163"/>
      <c r="B26" s="136"/>
      <c r="C26" s="138"/>
      <c r="D26" s="138"/>
      <c r="E26" s="145"/>
      <c r="F26" s="135"/>
      <c r="G26" s="138"/>
      <c r="H26" s="15" t="s">
        <v>21</v>
      </c>
      <c r="I26" s="39" t="s">
        <v>72</v>
      </c>
      <c r="J26" s="138"/>
      <c r="K26" s="138"/>
      <c r="L26" s="136"/>
    </row>
    <row r="27" spans="1:12" ht="42" customHeight="1" x14ac:dyDescent="0.3">
      <c r="A27" s="163"/>
      <c r="B27" s="136"/>
      <c r="C27" s="138"/>
      <c r="D27" s="138"/>
      <c r="E27" s="146"/>
      <c r="F27" s="135"/>
      <c r="G27" s="138"/>
      <c r="H27" s="15" t="s">
        <v>45</v>
      </c>
      <c r="I27" s="39" t="s">
        <v>73</v>
      </c>
      <c r="J27" s="138"/>
      <c r="K27" s="138"/>
      <c r="L27" s="136"/>
    </row>
    <row r="28" spans="1:12" ht="42" customHeight="1" x14ac:dyDescent="0.3">
      <c r="A28" s="164">
        <v>5</v>
      </c>
      <c r="B28" s="117" t="s">
        <v>78</v>
      </c>
      <c r="C28" s="114">
        <v>4415</v>
      </c>
      <c r="D28" s="114"/>
      <c r="E28" s="144"/>
      <c r="F28" s="144" t="s">
        <v>44</v>
      </c>
      <c r="G28" s="114">
        <v>2</v>
      </c>
      <c r="H28" s="66" t="s">
        <v>114</v>
      </c>
      <c r="I28" s="70" t="s">
        <v>87</v>
      </c>
      <c r="J28" s="114">
        <v>2</v>
      </c>
      <c r="K28" s="114">
        <v>2</v>
      </c>
      <c r="L28" s="117" t="s">
        <v>48</v>
      </c>
    </row>
    <row r="29" spans="1:12" ht="66.75" customHeight="1" x14ac:dyDescent="0.3">
      <c r="A29" s="176"/>
      <c r="B29" s="118"/>
      <c r="C29" s="115"/>
      <c r="D29" s="115"/>
      <c r="E29" s="145"/>
      <c r="F29" s="145"/>
      <c r="G29" s="115"/>
      <c r="H29" s="106" t="s">
        <v>88</v>
      </c>
      <c r="I29" s="107" t="s">
        <v>115</v>
      </c>
      <c r="J29" s="115"/>
      <c r="K29" s="115"/>
      <c r="L29" s="118"/>
    </row>
    <row r="30" spans="1:12" ht="29.25" customHeight="1" x14ac:dyDescent="0.3">
      <c r="A30" s="163">
        <v>6</v>
      </c>
      <c r="B30" s="120" t="s">
        <v>15</v>
      </c>
      <c r="C30" s="138">
        <v>1629</v>
      </c>
      <c r="D30" s="138">
        <v>294</v>
      </c>
      <c r="E30" s="135" t="s">
        <v>28</v>
      </c>
      <c r="F30" s="135" t="s">
        <v>29</v>
      </c>
      <c r="G30" s="167">
        <v>11</v>
      </c>
      <c r="H30" s="102" t="s">
        <v>166</v>
      </c>
      <c r="I30" s="42" t="s">
        <v>64</v>
      </c>
      <c r="J30" s="128"/>
      <c r="K30" s="137">
        <v>11</v>
      </c>
      <c r="L30" s="135" t="s">
        <v>16</v>
      </c>
    </row>
    <row r="31" spans="1:12" ht="39" customHeight="1" x14ac:dyDescent="0.3">
      <c r="A31" s="163"/>
      <c r="B31" s="120"/>
      <c r="C31" s="138"/>
      <c r="D31" s="138"/>
      <c r="E31" s="135"/>
      <c r="F31" s="135"/>
      <c r="G31" s="167"/>
      <c r="H31" s="102" t="s">
        <v>179</v>
      </c>
      <c r="I31" s="43" t="s">
        <v>62</v>
      </c>
      <c r="J31" s="128"/>
      <c r="K31" s="137"/>
      <c r="L31" s="135"/>
    </row>
    <row r="32" spans="1:12" ht="34.5" customHeight="1" x14ac:dyDescent="0.3">
      <c r="A32" s="163"/>
      <c r="B32" s="120"/>
      <c r="C32" s="138"/>
      <c r="D32" s="138"/>
      <c r="E32" s="135"/>
      <c r="F32" s="135"/>
      <c r="G32" s="167"/>
      <c r="H32" s="110" t="s">
        <v>155</v>
      </c>
      <c r="I32" s="108" t="s">
        <v>63</v>
      </c>
      <c r="J32" s="128"/>
      <c r="K32" s="137"/>
      <c r="L32" s="135"/>
    </row>
    <row r="33" spans="1:12" ht="78.75" customHeight="1" x14ac:dyDescent="0.3">
      <c r="A33" s="76">
        <v>7</v>
      </c>
      <c r="B33" s="33" t="s">
        <v>30</v>
      </c>
      <c r="C33" s="30">
        <v>160</v>
      </c>
      <c r="D33" s="30">
        <v>26</v>
      </c>
      <c r="E33" s="31" t="s">
        <v>31</v>
      </c>
      <c r="F33" s="31" t="s">
        <v>32</v>
      </c>
      <c r="G33" s="34">
        <v>26</v>
      </c>
      <c r="H33" s="72" t="s">
        <v>138</v>
      </c>
      <c r="I33" s="72" t="s">
        <v>139</v>
      </c>
      <c r="J33" s="30">
        <v>26</v>
      </c>
      <c r="K33" s="30">
        <v>26</v>
      </c>
      <c r="L33" s="32" t="s">
        <v>42</v>
      </c>
    </row>
    <row r="34" spans="1:12" ht="27" customHeight="1" x14ac:dyDescent="0.3">
      <c r="A34" s="164">
        <v>8</v>
      </c>
      <c r="B34" s="129" t="s">
        <v>69</v>
      </c>
      <c r="C34" s="124">
        <v>119</v>
      </c>
      <c r="D34" s="124">
        <v>119</v>
      </c>
      <c r="E34" s="144" t="s">
        <v>25</v>
      </c>
      <c r="F34" s="144" t="s">
        <v>52</v>
      </c>
      <c r="G34" s="114">
        <v>28</v>
      </c>
      <c r="H34" s="105" t="s">
        <v>156</v>
      </c>
      <c r="I34" s="132" t="s">
        <v>157</v>
      </c>
      <c r="J34" s="114">
        <v>15</v>
      </c>
      <c r="K34" s="114">
        <v>28</v>
      </c>
      <c r="L34" s="129" t="s">
        <v>66</v>
      </c>
    </row>
    <row r="35" spans="1:12" ht="23.25" customHeight="1" x14ac:dyDescent="0.3">
      <c r="A35" s="176"/>
      <c r="B35" s="130"/>
      <c r="C35" s="125"/>
      <c r="D35" s="125"/>
      <c r="E35" s="145"/>
      <c r="F35" s="145"/>
      <c r="G35" s="115"/>
      <c r="H35" s="109" t="s">
        <v>116</v>
      </c>
      <c r="I35" s="133"/>
      <c r="J35" s="115"/>
      <c r="K35" s="115"/>
      <c r="L35" s="130"/>
    </row>
    <row r="36" spans="1:12" ht="24.75" customHeight="1" x14ac:dyDescent="0.3">
      <c r="A36" s="176"/>
      <c r="B36" s="130"/>
      <c r="C36" s="125"/>
      <c r="D36" s="125"/>
      <c r="E36" s="145"/>
      <c r="F36" s="145"/>
      <c r="G36" s="115"/>
      <c r="H36" s="96" t="s">
        <v>117</v>
      </c>
      <c r="I36" s="133"/>
      <c r="J36" s="115"/>
      <c r="K36" s="115"/>
      <c r="L36" s="130"/>
    </row>
    <row r="37" spans="1:12" ht="39.75" customHeight="1" x14ac:dyDescent="0.3">
      <c r="A37" s="176"/>
      <c r="B37" s="130"/>
      <c r="C37" s="125"/>
      <c r="D37" s="125"/>
      <c r="E37" s="145"/>
      <c r="F37" s="145"/>
      <c r="G37" s="115"/>
      <c r="H37" s="75" t="s">
        <v>180</v>
      </c>
      <c r="I37" s="177"/>
      <c r="J37" s="115"/>
      <c r="K37" s="115"/>
      <c r="L37" s="130"/>
    </row>
    <row r="38" spans="1:12" ht="39.75" customHeight="1" x14ac:dyDescent="0.3">
      <c r="A38" s="176"/>
      <c r="B38" s="130"/>
      <c r="C38" s="125"/>
      <c r="D38" s="125"/>
      <c r="E38" s="145"/>
      <c r="F38" s="145"/>
      <c r="G38" s="115"/>
      <c r="H38" s="73" t="s">
        <v>189</v>
      </c>
      <c r="I38" s="72" t="s">
        <v>181</v>
      </c>
      <c r="J38" s="115"/>
      <c r="K38" s="115"/>
      <c r="L38" s="130"/>
    </row>
    <row r="39" spans="1:12" ht="39.75" customHeight="1" x14ac:dyDescent="0.3">
      <c r="A39" s="176"/>
      <c r="B39" s="130"/>
      <c r="C39" s="125"/>
      <c r="D39" s="125"/>
      <c r="E39" s="145"/>
      <c r="F39" s="145"/>
      <c r="G39" s="115"/>
      <c r="H39" s="77" t="s">
        <v>53</v>
      </c>
      <c r="I39" s="18" t="s">
        <v>121</v>
      </c>
      <c r="J39" s="115"/>
      <c r="K39" s="115"/>
      <c r="L39" s="130"/>
    </row>
    <row r="40" spans="1:12" ht="39.75" customHeight="1" x14ac:dyDescent="0.3">
      <c r="A40" s="176"/>
      <c r="B40" s="130"/>
      <c r="C40" s="125"/>
      <c r="D40" s="125"/>
      <c r="E40" s="145"/>
      <c r="F40" s="145"/>
      <c r="G40" s="115"/>
      <c r="H40" s="73" t="s">
        <v>118</v>
      </c>
      <c r="I40" s="78" t="s">
        <v>120</v>
      </c>
      <c r="J40" s="115"/>
      <c r="K40" s="115"/>
      <c r="L40" s="130"/>
    </row>
    <row r="41" spans="1:12" ht="39.75" customHeight="1" x14ac:dyDescent="0.3">
      <c r="A41" s="180"/>
      <c r="B41" s="131"/>
      <c r="C41" s="150"/>
      <c r="D41" s="150"/>
      <c r="E41" s="146"/>
      <c r="F41" s="146"/>
      <c r="G41" s="116"/>
      <c r="H41" s="77" t="s">
        <v>18</v>
      </c>
      <c r="I41" s="78" t="s">
        <v>119</v>
      </c>
      <c r="J41" s="116"/>
      <c r="K41" s="116"/>
      <c r="L41" s="131"/>
    </row>
    <row r="42" spans="1:12" ht="108.75" customHeight="1" x14ac:dyDescent="0.3">
      <c r="A42" s="95">
        <v>9</v>
      </c>
      <c r="B42" s="90" t="s">
        <v>142</v>
      </c>
      <c r="C42" s="81">
        <v>519</v>
      </c>
      <c r="D42" s="81"/>
      <c r="E42" s="87"/>
      <c r="F42" s="87" t="s">
        <v>143</v>
      </c>
      <c r="G42" s="85">
        <v>1</v>
      </c>
      <c r="H42" s="93" t="s">
        <v>61</v>
      </c>
      <c r="I42" s="78" t="s">
        <v>174</v>
      </c>
      <c r="J42" s="92"/>
      <c r="K42" s="92">
        <v>1</v>
      </c>
      <c r="L42" s="98" t="s">
        <v>144</v>
      </c>
    </row>
    <row r="43" spans="1:12" ht="81" customHeight="1" x14ac:dyDescent="0.3">
      <c r="A43" s="94">
        <v>10</v>
      </c>
      <c r="B43" s="98" t="s">
        <v>145</v>
      </c>
      <c r="C43" s="99">
        <v>907</v>
      </c>
      <c r="D43" s="99">
        <v>768</v>
      </c>
      <c r="E43" s="88" t="s">
        <v>35</v>
      </c>
      <c r="F43" s="88" t="s">
        <v>146</v>
      </c>
      <c r="G43" s="92">
        <v>1</v>
      </c>
      <c r="H43" s="100" t="s">
        <v>36</v>
      </c>
      <c r="I43" s="18" t="s">
        <v>17</v>
      </c>
      <c r="J43" s="84"/>
      <c r="K43" s="84">
        <v>1</v>
      </c>
      <c r="L43" s="89" t="s">
        <v>147</v>
      </c>
    </row>
    <row r="44" spans="1:12" ht="42.75" customHeight="1" x14ac:dyDescent="0.3">
      <c r="A44" s="153">
        <v>11</v>
      </c>
      <c r="B44" s="132" t="s">
        <v>34</v>
      </c>
      <c r="C44" s="114">
        <v>77</v>
      </c>
      <c r="D44" s="114">
        <v>46</v>
      </c>
      <c r="E44" s="144" t="s">
        <v>33</v>
      </c>
      <c r="F44" s="144" t="s">
        <v>46</v>
      </c>
      <c r="G44" s="124">
        <v>44</v>
      </c>
      <c r="H44" s="105" t="s">
        <v>182</v>
      </c>
      <c r="I44" s="132" t="s">
        <v>183</v>
      </c>
      <c r="J44" s="114"/>
      <c r="K44" s="124">
        <v>44</v>
      </c>
      <c r="L44" s="173" t="s">
        <v>95</v>
      </c>
    </row>
    <row r="45" spans="1:12" ht="25.5" customHeight="1" x14ac:dyDescent="0.3">
      <c r="A45" s="185"/>
      <c r="B45" s="133"/>
      <c r="C45" s="115"/>
      <c r="D45" s="115"/>
      <c r="E45" s="145"/>
      <c r="F45" s="145"/>
      <c r="G45" s="125"/>
      <c r="H45" s="68" t="s">
        <v>126</v>
      </c>
      <c r="I45" s="133"/>
      <c r="J45" s="115"/>
      <c r="K45" s="125"/>
      <c r="L45" s="174"/>
    </row>
    <row r="46" spans="1:12" ht="48.75" customHeight="1" x14ac:dyDescent="0.3">
      <c r="A46" s="154"/>
      <c r="B46" s="177"/>
      <c r="C46" s="116"/>
      <c r="D46" s="116"/>
      <c r="E46" s="146"/>
      <c r="F46" s="146"/>
      <c r="G46" s="150"/>
      <c r="H46" s="68" t="s">
        <v>190</v>
      </c>
      <c r="I46" s="177"/>
      <c r="J46" s="116"/>
      <c r="K46" s="150"/>
      <c r="L46" s="175"/>
    </row>
    <row r="47" spans="1:12" ht="27" customHeight="1" x14ac:dyDescent="0.3">
      <c r="A47" s="164">
        <v>12</v>
      </c>
      <c r="B47" s="132" t="s">
        <v>49</v>
      </c>
      <c r="C47" s="114">
        <v>789</v>
      </c>
      <c r="D47" s="124">
        <v>33</v>
      </c>
      <c r="E47" s="117" t="s">
        <v>50</v>
      </c>
      <c r="F47" s="117" t="s">
        <v>46</v>
      </c>
      <c r="G47" s="124">
        <v>33</v>
      </c>
      <c r="H47" s="70" t="s">
        <v>168</v>
      </c>
      <c r="I47" s="117" t="s">
        <v>127</v>
      </c>
      <c r="J47" s="124"/>
      <c r="K47" s="124">
        <v>33</v>
      </c>
      <c r="L47" s="132" t="s">
        <v>51</v>
      </c>
    </row>
    <row r="48" spans="1:12" ht="27" customHeight="1" x14ac:dyDescent="0.3">
      <c r="A48" s="176"/>
      <c r="B48" s="133"/>
      <c r="C48" s="115"/>
      <c r="D48" s="125"/>
      <c r="E48" s="118"/>
      <c r="F48" s="118"/>
      <c r="G48" s="125"/>
      <c r="H48" s="108" t="s">
        <v>131</v>
      </c>
      <c r="I48" s="119"/>
      <c r="J48" s="125"/>
      <c r="K48" s="125"/>
      <c r="L48" s="133"/>
    </row>
    <row r="49" spans="1:12" ht="30" customHeight="1" x14ac:dyDescent="0.3">
      <c r="A49" s="176"/>
      <c r="B49" s="133"/>
      <c r="C49" s="115"/>
      <c r="D49" s="125"/>
      <c r="E49" s="118"/>
      <c r="F49" s="118"/>
      <c r="G49" s="125"/>
      <c r="H49" s="70" t="s">
        <v>128</v>
      </c>
      <c r="I49" s="39" t="s">
        <v>129</v>
      </c>
      <c r="J49" s="125"/>
      <c r="K49" s="125"/>
      <c r="L49" s="133"/>
    </row>
    <row r="50" spans="1:12" ht="23.25" customHeight="1" x14ac:dyDescent="0.3">
      <c r="A50" s="176"/>
      <c r="B50" s="133"/>
      <c r="C50" s="115"/>
      <c r="D50" s="125"/>
      <c r="E50" s="118"/>
      <c r="F50" s="118"/>
      <c r="G50" s="125"/>
      <c r="H50" s="112" t="s">
        <v>161</v>
      </c>
      <c r="I50" s="117" t="s">
        <v>184</v>
      </c>
      <c r="J50" s="125"/>
      <c r="K50" s="125"/>
      <c r="L50" s="133"/>
    </row>
    <row r="51" spans="1:12" ht="30" customHeight="1" x14ac:dyDescent="0.3">
      <c r="A51" s="176"/>
      <c r="B51" s="133"/>
      <c r="C51" s="115"/>
      <c r="D51" s="125"/>
      <c r="E51" s="118"/>
      <c r="F51" s="118"/>
      <c r="G51" s="125"/>
      <c r="H51" s="112" t="s">
        <v>94</v>
      </c>
      <c r="I51" s="119"/>
      <c r="J51" s="125"/>
      <c r="K51" s="125"/>
      <c r="L51" s="133"/>
    </row>
    <row r="52" spans="1:12" ht="39" customHeight="1" x14ac:dyDescent="0.3">
      <c r="A52" s="176"/>
      <c r="B52" s="133"/>
      <c r="C52" s="115"/>
      <c r="D52" s="125"/>
      <c r="E52" s="118"/>
      <c r="F52" s="118"/>
      <c r="G52" s="125"/>
      <c r="H52" s="70" t="s">
        <v>97</v>
      </c>
      <c r="I52" s="71" t="s">
        <v>130</v>
      </c>
      <c r="J52" s="125"/>
      <c r="K52" s="125"/>
      <c r="L52" s="133"/>
    </row>
    <row r="53" spans="1:12" ht="63" customHeight="1" x14ac:dyDescent="0.3">
      <c r="A53" s="176"/>
      <c r="B53" s="133"/>
      <c r="C53" s="115"/>
      <c r="D53" s="125"/>
      <c r="E53" s="118"/>
      <c r="F53" s="118"/>
      <c r="G53" s="125"/>
      <c r="H53" s="70" t="s">
        <v>131</v>
      </c>
      <c r="I53" s="71" t="s">
        <v>175</v>
      </c>
      <c r="J53" s="125"/>
      <c r="K53" s="125"/>
      <c r="L53" s="133"/>
    </row>
    <row r="54" spans="1:12" ht="27" customHeight="1" x14ac:dyDescent="0.3">
      <c r="A54" s="176"/>
      <c r="B54" s="133"/>
      <c r="C54" s="115"/>
      <c r="D54" s="125"/>
      <c r="E54" s="118"/>
      <c r="F54" s="118"/>
      <c r="G54" s="125"/>
      <c r="H54" s="70" t="s">
        <v>165</v>
      </c>
      <c r="I54" s="117" t="s">
        <v>132</v>
      </c>
      <c r="J54" s="125"/>
      <c r="K54" s="125"/>
      <c r="L54" s="133"/>
    </row>
    <row r="55" spans="1:12" ht="27" customHeight="1" x14ac:dyDescent="0.3">
      <c r="A55" s="176"/>
      <c r="B55" s="133"/>
      <c r="C55" s="115"/>
      <c r="D55" s="125"/>
      <c r="E55" s="118"/>
      <c r="F55" s="118"/>
      <c r="G55" s="125"/>
      <c r="H55" s="108" t="s">
        <v>164</v>
      </c>
      <c r="I55" s="118"/>
      <c r="J55" s="125"/>
      <c r="K55" s="125"/>
      <c r="L55" s="133"/>
    </row>
    <row r="56" spans="1:12" ht="27" customHeight="1" x14ac:dyDescent="0.3">
      <c r="A56" s="176"/>
      <c r="B56" s="133"/>
      <c r="C56" s="115"/>
      <c r="D56" s="125"/>
      <c r="E56" s="118"/>
      <c r="F56" s="118"/>
      <c r="G56" s="125"/>
      <c r="H56" s="108" t="s">
        <v>167</v>
      </c>
      <c r="I56" s="119"/>
      <c r="J56" s="125"/>
      <c r="K56" s="125"/>
      <c r="L56" s="133"/>
    </row>
    <row r="57" spans="1:12" ht="23.25" customHeight="1" x14ac:dyDescent="0.3">
      <c r="A57" s="176"/>
      <c r="B57" s="133"/>
      <c r="C57" s="115"/>
      <c r="D57" s="125"/>
      <c r="E57" s="118"/>
      <c r="F57" s="118"/>
      <c r="G57" s="125"/>
      <c r="H57" s="108" t="s">
        <v>163</v>
      </c>
      <c r="I57" s="117" t="s">
        <v>133</v>
      </c>
      <c r="J57" s="125"/>
      <c r="K57" s="125"/>
      <c r="L57" s="133"/>
    </row>
    <row r="58" spans="1:12" ht="23.25" customHeight="1" x14ac:dyDescent="0.3">
      <c r="A58" s="176"/>
      <c r="B58" s="133"/>
      <c r="C58" s="115"/>
      <c r="D58" s="125"/>
      <c r="E58" s="118"/>
      <c r="F58" s="118"/>
      <c r="G58" s="125"/>
      <c r="H58" s="108" t="s">
        <v>162</v>
      </c>
      <c r="I58" s="119"/>
      <c r="J58" s="125"/>
      <c r="K58" s="125"/>
      <c r="L58" s="133"/>
    </row>
    <row r="59" spans="1:12" ht="43.5" customHeight="1" x14ac:dyDescent="0.3">
      <c r="A59" s="176"/>
      <c r="B59" s="133"/>
      <c r="C59" s="115"/>
      <c r="D59" s="125"/>
      <c r="E59" s="118"/>
      <c r="F59" s="118"/>
      <c r="G59" s="125"/>
      <c r="H59" s="70" t="s">
        <v>185</v>
      </c>
      <c r="I59" s="71" t="s">
        <v>134</v>
      </c>
      <c r="J59" s="125"/>
      <c r="K59" s="125"/>
      <c r="L59" s="133"/>
    </row>
    <row r="60" spans="1:12" ht="49.5" customHeight="1" x14ac:dyDescent="0.3">
      <c r="A60" s="180"/>
      <c r="B60" s="177"/>
      <c r="C60" s="116"/>
      <c r="D60" s="150"/>
      <c r="E60" s="119"/>
      <c r="F60" s="119"/>
      <c r="G60" s="150"/>
      <c r="H60" s="70" t="s">
        <v>186</v>
      </c>
      <c r="I60" s="71" t="s">
        <v>135</v>
      </c>
      <c r="J60" s="150"/>
      <c r="K60" s="150"/>
      <c r="L60" s="177"/>
    </row>
    <row r="61" spans="1:12" ht="30.75" customHeight="1" x14ac:dyDescent="0.3">
      <c r="A61" s="172">
        <v>13</v>
      </c>
      <c r="B61" s="132" t="s">
        <v>65</v>
      </c>
      <c r="C61" s="124">
        <v>161</v>
      </c>
      <c r="D61" s="124">
        <v>36</v>
      </c>
      <c r="E61" s="117" t="s">
        <v>31</v>
      </c>
      <c r="F61" s="117" t="s">
        <v>81</v>
      </c>
      <c r="G61" s="124">
        <v>6</v>
      </c>
      <c r="H61" s="38" t="s">
        <v>59</v>
      </c>
      <c r="I61" s="40" t="s">
        <v>70</v>
      </c>
      <c r="J61" s="124"/>
      <c r="K61" s="124">
        <v>6</v>
      </c>
      <c r="L61" s="132" t="s">
        <v>68</v>
      </c>
    </row>
    <row r="62" spans="1:12" ht="63.75" customHeight="1" x14ac:dyDescent="0.3">
      <c r="A62" s="172"/>
      <c r="B62" s="181"/>
      <c r="C62" s="183"/>
      <c r="D62" s="122"/>
      <c r="E62" s="126"/>
      <c r="F62" s="126"/>
      <c r="G62" s="122"/>
      <c r="H62" s="35" t="s">
        <v>60</v>
      </c>
      <c r="I62" s="40" t="s">
        <v>56</v>
      </c>
      <c r="J62" s="122"/>
      <c r="K62" s="122"/>
      <c r="L62" s="126"/>
    </row>
    <row r="63" spans="1:12" ht="41.25" customHeight="1" x14ac:dyDescent="0.3">
      <c r="A63" s="172"/>
      <c r="B63" s="181"/>
      <c r="C63" s="183"/>
      <c r="D63" s="122"/>
      <c r="E63" s="126"/>
      <c r="F63" s="126"/>
      <c r="G63" s="122"/>
      <c r="H63" s="117" t="s">
        <v>23</v>
      </c>
      <c r="I63" s="40" t="s">
        <v>57</v>
      </c>
      <c r="J63" s="122"/>
      <c r="K63" s="122"/>
      <c r="L63" s="126"/>
    </row>
    <row r="64" spans="1:12" ht="44.25" customHeight="1" x14ac:dyDescent="0.3">
      <c r="A64" s="172"/>
      <c r="B64" s="181"/>
      <c r="C64" s="183"/>
      <c r="D64" s="122"/>
      <c r="E64" s="126"/>
      <c r="F64" s="126"/>
      <c r="G64" s="122"/>
      <c r="H64" s="171"/>
      <c r="I64" s="40" t="s">
        <v>58</v>
      </c>
      <c r="J64" s="122"/>
      <c r="K64" s="122"/>
      <c r="L64" s="126"/>
    </row>
    <row r="65" spans="1:15" ht="41.25" customHeight="1" x14ac:dyDescent="0.3">
      <c r="A65" s="172"/>
      <c r="B65" s="182"/>
      <c r="C65" s="165"/>
      <c r="D65" s="123"/>
      <c r="E65" s="127"/>
      <c r="F65" s="127"/>
      <c r="G65" s="123"/>
      <c r="H65" s="171"/>
      <c r="I65" s="40" t="s">
        <v>74</v>
      </c>
      <c r="J65" s="123"/>
      <c r="K65" s="123"/>
      <c r="L65" s="127"/>
    </row>
    <row r="66" spans="1:15" ht="23.25" customHeight="1" x14ac:dyDescent="0.3">
      <c r="A66" s="163">
        <v>14</v>
      </c>
      <c r="B66" s="120" t="s">
        <v>100</v>
      </c>
      <c r="C66" s="114">
        <v>81</v>
      </c>
      <c r="D66" s="124">
        <v>81</v>
      </c>
      <c r="E66" s="117" t="s">
        <v>90</v>
      </c>
      <c r="F66" s="117" t="s">
        <v>89</v>
      </c>
      <c r="G66" s="124">
        <v>4</v>
      </c>
      <c r="H66" s="46" t="s">
        <v>93</v>
      </c>
      <c r="I66" s="70" t="s">
        <v>122</v>
      </c>
      <c r="J66" s="124"/>
      <c r="K66" s="124">
        <v>4</v>
      </c>
      <c r="L66" s="132" t="s">
        <v>101</v>
      </c>
    </row>
    <row r="67" spans="1:15" ht="21.75" customHeight="1" x14ac:dyDescent="0.3">
      <c r="A67" s="163"/>
      <c r="B67" s="120"/>
      <c r="C67" s="115"/>
      <c r="D67" s="125"/>
      <c r="E67" s="118"/>
      <c r="F67" s="118"/>
      <c r="G67" s="125"/>
      <c r="H67" s="48" t="s">
        <v>94</v>
      </c>
      <c r="I67" s="117" t="s">
        <v>104</v>
      </c>
      <c r="J67" s="125"/>
      <c r="K67" s="125"/>
      <c r="L67" s="133"/>
    </row>
    <row r="68" spans="1:15" ht="39" customHeight="1" x14ac:dyDescent="0.3">
      <c r="A68" s="170"/>
      <c r="B68" s="121"/>
      <c r="C68" s="122"/>
      <c r="D68" s="122"/>
      <c r="E68" s="126"/>
      <c r="F68" s="126"/>
      <c r="G68" s="122"/>
      <c r="H68" s="47" t="s">
        <v>92</v>
      </c>
      <c r="I68" s="127"/>
      <c r="J68" s="122"/>
      <c r="K68" s="122"/>
      <c r="L68" s="126"/>
    </row>
    <row r="69" spans="1:15" ht="61.5" customHeight="1" x14ac:dyDescent="0.3">
      <c r="A69" s="170"/>
      <c r="B69" s="121"/>
      <c r="C69" s="123"/>
      <c r="D69" s="123"/>
      <c r="E69" s="127"/>
      <c r="F69" s="127"/>
      <c r="G69" s="123"/>
      <c r="H69" s="46" t="s">
        <v>88</v>
      </c>
      <c r="I69" s="46" t="s">
        <v>91</v>
      </c>
      <c r="J69" s="123"/>
      <c r="K69" s="123"/>
      <c r="L69" s="127"/>
    </row>
    <row r="70" spans="1:15" ht="83.25" customHeight="1" x14ac:dyDescent="0.3">
      <c r="A70" s="76">
        <v>15</v>
      </c>
      <c r="B70" s="55" t="s">
        <v>102</v>
      </c>
      <c r="C70" s="52">
        <v>120</v>
      </c>
      <c r="D70" s="50">
        <v>120</v>
      </c>
      <c r="E70" s="51" t="s">
        <v>35</v>
      </c>
      <c r="F70" s="51" t="s">
        <v>89</v>
      </c>
      <c r="G70" s="103">
        <v>1</v>
      </c>
      <c r="H70" s="53" t="s">
        <v>98</v>
      </c>
      <c r="I70" s="53" t="s">
        <v>99</v>
      </c>
      <c r="J70" s="50"/>
      <c r="K70" s="50">
        <v>1</v>
      </c>
      <c r="L70" s="49" t="s">
        <v>103</v>
      </c>
    </row>
    <row r="71" spans="1:15" ht="102" customHeight="1" x14ac:dyDescent="0.3">
      <c r="A71" s="91">
        <v>16</v>
      </c>
      <c r="B71" s="86" t="s">
        <v>148</v>
      </c>
      <c r="C71" s="84">
        <v>205</v>
      </c>
      <c r="D71" s="80">
        <v>193</v>
      </c>
      <c r="E71" s="83" t="s">
        <v>149</v>
      </c>
      <c r="F71" s="83" t="s">
        <v>150</v>
      </c>
      <c r="G71" s="101">
        <v>1</v>
      </c>
      <c r="H71" s="83" t="s">
        <v>37</v>
      </c>
      <c r="I71" s="83" t="s">
        <v>151</v>
      </c>
      <c r="J71" s="80"/>
      <c r="K71" s="80">
        <v>1</v>
      </c>
      <c r="L71" s="82" t="s">
        <v>152</v>
      </c>
    </row>
    <row r="72" spans="1:15" ht="25.5" customHeight="1" x14ac:dyDescent="0.3">
      <c r="A72" s="164">
        <v>17</v>
      </c>
      <c r="B72" s="144" t="s">
        <v>111</v>
      </c>
      <c r="C72" s="168">
        <v>135</v>
      </c>
      <c r="D72" s="164">
        <v>10</v>
      </c>
      <c r="E72" s="144" t="s">
        <v>83</v>
      </c>
      <c r="F72" s="144" t="s">
        <v>105</v>
      </c>
      <c r="G72" s="166">
        <v>10</v>
      </c>
      <c r="H72" s="51" t="s">
        <v>169</v>
      </c>
      <c r="I72" s="117" t="s">
        <v>141</v>
      </c>
      <c r="J72" s="168"/>
      <c r="K72" s="166">
        <v>10</v>
      </c>
      <c r="L72" s="144" t="s">
        <v>108</v>
      </c>
    </row>
    <row r="73" spans="1:15" ht="55.5" customHeight="1" x14ac:dyDescent="0.3">
      <c r="A73" s="180"/>
      <c r="B73" s="127"/>
      <c r="C73" s="169"/>
      <c r="D73" s="165"/>
      <c r="E73" s="127"/>
      <c r="F73" s="127"/>
      <c r="G73" s="123"/>
      <c r="H73" s="51" t="s">
        <v>140</v>
      </c>
      <c r="I73" s="127"/>
      <c r="J73" s="169"/>
      <c r="K73" s="123"/>
      <c r="L73" s="127"/>
    </row>
    <row r="74" spans="1:15" ht="82.5" customHeight="1" x14ac:dyDescent="0.3">
      <c r="A74" s="57">
        <v>18</v>
      </c>
      <c r="B74" s="56" t="s">
        <v>173</v>
      </c>
      <c r="C74" s="57">
        <v>50</v>
      </c>
      <c r="D74" s="57">
        <v>5</v>
      </c>
      <c r="E74" s="56" t="s">
        <v>83</v>
      </c>
      <c r="F74" s="56" t="s">
        <v>84</v>
      </c>
      <c r="G74" s="54">
        <v>1</v>
      </c>
      <c r="H74" s="67" t="s">
        <v>187</v>
      </c>
      <c r="I74" s="69" t="s">
        <v>160</v>
      </c>
      <c r="J74" s="58"/>
      <c r="K74" s="54">
        <v>1</v>
      </c>
      <c r="L74" s="56" t="s">
        <v>107</v>
      </c>
    </row>
    <row r="75" spans="1:15" ht="39.75" customHeight="1" x14ac:dyDescent="0.3">
      <c r="A75" s="164">
        <v>19</v>
      </c>
      <c r="B75" s="144" t="s">
        <v>172</v>
      </c>
      <c r="C75" s="166">
        <v>72</v>
      </c>
      <c r="D75" s="164">
        <v>8</v>
      </c>
      <c r="E75" s="144" t="s">
        <v>83</v>
      </c>
      <c r="F75" s="144" t="s">
        <v>84</v>
      </c>
      <c r="G75" s="166">
        <v>5</v>
      </c>
      <c r="H75" s="53" t="s">
        <v>136</v>
      </c>
      <c r="I75" s="53" t="s">
        <v>176</v>
      </c>
      <c r="J75" s="166"/>
      <c r="K75" s="166">
        <v>5</v>
      </c>
      <c r="L75" s="144" t="s">
        <v>109</v>
      </c>
    </row>
    <row r="76" spans="1:15" ht="64.5" customHeight="1" x14ac:dyDescent="0.3">
      <c r="A76" s="165"/>
      <c r="B76" s="127"/>
      <c r="C76" s="123"/>
      <c r="D76" s="165"/>
      <c r="E76" s="127"/>
      <c r="F76" s="127"/>
      <c r="G76" s="123"/>
      <c r="H76" s="53" t="s">
        <v>188</v>
      </c>
      <c r="I76" s="53" t="s">
        <v>106</v>
      </c>
      <c r="J76" s="123"/>
      <c r="K76" s="123"/>
      <c r="L76" s="127"/>
    </row>
    <row r="77" spans="1:15" ht="82.5" customHeight="1" x14ac:dyDescent="0.3">
      <c r="A77" s="164">
        <v>20</v>
      </c>
      <c r="B77" s="144" t="s">
        <v>171</v>
      </c>
      <c r="C77" s="166">
        <v>56</v>
      </c>
      <c r="D77" s="164">
        <v>7</v>
      </c>
      <c r="E77" s="144" t="s">
        <v>83</v>
      </c>
      <c r="F77" s="144" t="s">
        <v>84</v>
      </c>
      <c r="G77" s="166">
        <v>3</v>
      </c>
      <c r="H77" s="53" t="s">
        <v>158</v>
      </c>
      <c r="I77" s="53" t="s">
        <v>159</v>
      </c>
      <c r="J77" s="166"/>
      <c r="K77" s="166">
        <v>3</v>
      </c>
      <c r="L77" s="144" t="s">
        <v>110</v>
      </c>
    </row>
    <row r="78" spans="1:15" ht="61.5" customHeight="1" x14ac:dyDescent="0.3">
      <c r="A78" s="165"/>
      <c r="B78" s="127"/>
      <c r="C78" s="123"/>
      <c r="D78" s="165"/>
      <c r="E78" s="127"/>
      <c r="F78" s="127"/>
      <c r="G78" s="123"/>
      <c r="H78" s="53" t="s">
        <v>188</v>
      </c>
      <c r="I78" s="53" t="s">
        <v>106</v>
      </c>
      <c r="J78" s="123"/>
      <c r="K78" s="123"/>
      <c r="L78" s="127"/>
    </row>
    <row r="79" spans="1:15" ht="105" customHeight="1" x14ac:dyDescent="0.3">
      <c r="A79" s="17">
        <v>21</v>
      </c>
      <c r="B79" s="62" t="s">
        <v>170</v>
      </c>
      <c r="C79" s="97">
        <v>6</v>
      </c>
      <c r="D79" s="65"/>
      <c r="E79" s="60"/>
      <c r="F79" s="64" t="s">
        <v>84</v>
      </c>
      <c r="G79" s="63">
        <v>1</v>
      </c>
      <c r="H79" s="61" t="s">
        <v>61</v>
      </c>
      <c r="I79" s="61" t="s">
        <v>113</v>
      </c>
      <c r="J79" s="59"/>
      <c r="K79" s="63">
        <v>1</v>
      </c>
      <c r="L79" s="62" t="s">
        <v>112</v>
      </c>
    </row>
    <row r="80" spans="1:15" s="28" customFormat="1" ht="26.25" customHeight="1" x14ac:dyDescent="0.35">
      <c r="A80" s="59"/>
      <c r="B80" s="60"/>
      <c r="C80" s="26" t="s">
        <v>3</v>
      </c>
      <c r="D80" s="26" t="s">
        <v>3</v>
      </c>
      <c r="E80" s="26" t="s">
        <v>3</v>
      </c>
      <c r="F80" s="26" t="s">
        <v>3</v>
      </c>
      <c r="G80" s="27">
        <f>SUM(G13:G79)</f>
        <v>208</v>
      </c>
      <c r="H80" s="26" t="s">
        <v>3</v>
      </c>
      <c r="I80" s="44" t="s">
        <v>3</v>
      </c>
      <c r="J80" s="25">
        <f>SUM(J13:J77)</f>
        <v>56</v>
      </c>
      <c r="K80" s="25">
        <f>SUM(K13:K79)</f>
        <v>208</v>
      </c>
      <c r="L80" s="26" t="s">
        <v>3</v>
      </c>
      <c r="M80" s="24"/>
      <c r="N80" s="24"/>
      <c r="O80" s="24"/>
    </row>
    <row r="81" spans="1:12" ht="63" customHeight="1" x14ac:dyDescent="0.3">
      <c r="A81" s="4"/>
      <c r="B81" s="16" t="s">
        <v>10</v>
      </c>
      <c r="C81" s="9" t="s">
        <v>3</v>
      </c>
      <c r="D81" s="9" t="s">
        <v>3</v>
      </c>
      <c r="E81" s="19" t="s">
        <v>3</v>
      </c>
      <c r="F81" s="19" t="s">
        <v>3</v>
      </c>
      <c r="G81" s="21">
        <v>48</v>
      </c>
      <c r="H81" s="10" t="s">
        <v>3</v>
      </c>
      <c r="I81" s="41" t="s">
        <v>3</v>
      </c>
      <c r="J81" s="9" t="s">
        <v>3</v>
      </c>
      <c r="K81" s="9">
        <v>48</v>
      </c>
      <c r="L81" s="9" t="s">
        <v>3</v>
      </c>
    </row>
    <row r="82" spans="1:12" ht="9.75" customHeight="1" x14ac:dyDescent="0.3"/>
    <row r="83" spans="1:12" x14ac:dyDescent="0.3">
      <c r="A83" s="179" t="s">
        <v>14</v>
      </c>
      <c r="B83" s="179"/>
      <c r="C83" s="179"/>
    </row>
    <row r="84" spans="1:12" x14ac:dyDescent="0.3">
      <c r="A84" s="13"/>
    </row>
    <row r="85" spans="1:12" x14ac:dyDescent="0.3">
      <c r="A85" s="178" t="s">
        <v>7</v>
      </c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</row>
  </sheetData>
  <mergeCells count="171">
    <mergeCell ref="C34:C41"/>
    <mergeCell ref="D34:D41"/>
    <mergeCell ref="C47:C60"/>
    <mergeCell ref="L75:L76"/>
    <mergeCell ref="E72:E73"/>
    <mergeCell ref="A72:A73"/>
    <mergeCell ref="B72:B73"/>
    <mergeCell ref="A15:A16"/>
    <mergeCell ref="A17:A22"/>
    <mergeCell ref="G17:G22"/>
    <mergeCell ref="B47:B60"/>
    <mergeCell ref="K72:K73"/>
    <mergeCell ref="L72:L73"/>
    <mergeCell ref="C72:C73"/>
    <mergeCell ref="D72:D73"/>
    <mergeCell ref="A75:A76"/>
    <mergeCell ref="B75:B76"/>
    <mergeCell ref="C75:C76"/>
    <mergeCell ref="I15:I16"/>
    <mergeCell ref="A44:A46"/>
    <mergeCell ref="B44:B46"/>
    <mergeCell ref="C44:C46"/>
    <mergeCell ref="D44:D46"/>
    <mergeCell ref="E44:E46"/>
    <mergeCell ref="F44:F46"/>
    <mergeCell ref="G44:G46"/>
    <mergeCell ref="A85:L85"/>
    <mergeCell ref="L77:L78"/>
    <mergeCell ref="E77:E78"/>
    <mergeCell ref="F77:F78"/>
    <mergeCell ref="A77:A78"/>
    <mergeCell ref="B77:B78"/>
    <mergeCell ref="C77:C78"/>
    <mergeCell ref="D77:D78"/>
    <mergeCell ref="G77:G78"/>
    <mergeCell ref="J77:J78"/>
    <mergeCell ref="K77:K78"/>
    <mergeCell ref="A83:C83"/>
    <mergeCell ref="L28:L29"/>
    <mergeCell ref="L44:L46"/>
    <mergeCell ref="J44:J46"/>
    <mergeCell ref="K44:K46"/>
    <mergeCell ref="A23:A27"/>
    <mergeCell ref="B30:B32"/>
    <mergeCell ref="E23:E27"/>
    <mergeCell ref="F30:F32"/>
    <mergeCell ref="E30:E32"/>
    <mergeCell ref="D30:D32"/>
    <mergeCell ref="F28:F29"/>
    <mergeCell ref="B28:B29"/>
    <mergeCell ref="A28:A29"/>
    <mergeCell ref="C28:C29"/>
    <mergeCell ref="D28:D29"/>
    <mergeCell ref="E28:E29"/>
    <mergeCell ref="E34:E41"/>
    <mergeCell ref="F34:F41"/>
    <mergeCell ref="G34:G41"/>
    <mergeCell ref="I34:I37"/>
    <mergeCell ref="B23:B27"/>
    <mergeCell ref="I44:I46"/>
    <mergeCell ref="A34:A41"/>
    <mergeCell ref="B34:B41"/>
    <mergeCell ref="A66:A69"/>
    <mergeCell ref="K30:K32"/>
    <mergeCell ref="K61:K65"/>
    <mergeCell ref="H63:H65"/>
    <mergeCell ref="A61:A65"/>
    <mergeCell ref="C30:C32"/>
    <mergeCell ref="J66:J69"/>
    <mergeCell ref="A30:A32"/>
    <mergeCell ref="G28:G29"/>
    <mergeCell ref="J28:J29"/>
    <mergeCell ref="K28:K29"/>
    <mergeCell ref="K47:K60"/>
    <mergeCell ref="D47:D60"/>
    <mergeCell ref="E47:E60"/>
    <mergeCell ref="F47:F60"/>
    <mergeCell ref="G47:G60"/>
    <mergeCell ref="J61:J65"/>
    <mergeCell ref="I50:I51"/>
    <mergeCell ref="A47:A60"/>
    <mergeCell ref="J47:J60"/>
    <mergeCell ref="B61:B65"/>
    <mergeCell ref="D61:D65"/>
    <mergeCell ref="C61:C65"/>
    <mergeCell ref="E61:E65"/>
    <mergeCell ref="D75:D76"/>
    <mergeCell ref="E75:E76"/>
    <mergeCell ref="F75:F76"/>
    <mergeCell ref="G75:G76"/>
    <mergeCell ref="J75:J76"/>
    <mergeCell ref="K75:K76"/>
    <mergeCell ref="L30:L32"/>
    <mergeCell ref="G30:G32"/>
    <mergeCell ref="J72:J73"/>
    <mergeCell ref="F72:F73"/>
    <mergeCell ref="G72:G73"/>
    <mergeCell ref="I72:I73"/>
    <mergeCell ref="L47:L60"/>
    <mergeCell ref="L61:L65"/>
    <mergeCell ref="F61:F65"/>
    <mergeCell ref="G61:G65"/>
    <mergeCell ref="I57:I58"/>
    <mergeCell ref="K3:L3"/>
    <mergeCell ref="K5:L5"/>
    <mergeCell ref="A7:L7"/>
    <mergeCell ref="A8:L8"/>
    <mergeCell ref="G10:G11"/>
    <mergeCell ref="J23:J27"/>
    <mergeCell ref="A10:A11"/>
    <mergeCell ref="F10:F11"/>
    <mergeCell ref="E10:E11"/>
    <mergeCell ref="D10:D11"/>
    <mergeCell ref="C10:C11"/>
    <mergeCell ref="H10:H11"/>
    <mergeCell ref="D23:D27"/>
    <mergeCell ref="G23:G27"/>
    <mergeCell ref="C15:C16"/>
    <mergeCell ref="D15:D16"/>
    <mergeCell ref="B13:B14"/>
    <mergeCell ref="C13:C14"/>
    <mergeCell ref="D13:D14"/>
    <mergeCell ref="E13:E14"/>
    <mergeCell ref="H13:H14"/>
    <mergeCell ref="I13:I14"/>
    <mergeCell ref="F13:F14"/>
    <mergeCell ref="A13:A14"/>
    <mergeCell ref="C23:C27"/>
    <mergeCell ref="I10:L10"/>
    <mergeCell ref="H15:H16"/>
    <mergeCell ref="L13:L14"/>
    <mergeCell ref="K13:K14"/>
    <mergeCell ref="J13:J14"/>
    <mergeCell ref="G13:G14"/>
    <mergeCell ref="L15:L16"/>
    <mergeCell ref="B17:B22"/>
    <mergeCell ref="C17:C22"/>
    <mergeCell ref="D17:D22"/>
    <mergeCell ref="E17:E22"/>
    <mergeCell ref="F17:F22"/>
    <mergeCell ref="J15:J16"/>
    <mergeCell ref="K15:K16"/>
    <mergeCell ref="H17:H18"/>
    <mergeCell ref="J17:J22"/>
    <mergeCell ref="K23:K27"/>
    <mergeCell ref="H23:H24"/>
    <mergeCell ref="L23:L27"/>
    <mergeCell ref="K1:L1"/>
    <mergeCell ref="K17:K22"/>
    <mergeCell ref="L17:L22"/>
    <mergeCell ref="B66:B69"/>
    <mergeCell ref="C66:C69"/>
    <mergeCell ref="D66:D69"/>
    <mergeCell ref="E66:E69"/>
    <mergeCell ref="F66:F69"/>
    <mergeCell ref="G66:G69"/>
    <mergeCell ref="I67:I68"/>
    <mergeCell ref="J30:J32"/>
    <mergeCell ref="J34:J41"/>
    <mergeCell ref="K34:K41"/>
    <mergeCell ref="L34:L41"/>
    <mergeCell ref="K66:K69"/>
    <mergeCell ref="L66:L69"/>
    <mergeCell ref="I54:I56"/>
    <mergeCell ref="I47:I48"/>
    <mergeCell ref="B10:B11"/>
    <mergeCell ref="F23:F27"/>
    <mergeCell ref="E15:E16"/>
    <mergeCell ref="B15:B16"/>
    <mergeCell ref="F15:F16"/>
    <mergeCell ref="G15:G16"/>
  </mergeCells>
  <pageMargins left="0.9055118110236221" right="0.43307086614173229" top="0.74803149606299213" bottom="0.35433070866141736" header="0.39370078740157483" footer="0"/>
  <pageSetup paperSize="9" scale="38" firstPageNumber="19" fitToHeight="2" orientation="landscape" useFirstPageNumber="1" r:id="rId1"/>
  <headerFooter scaleWithDoc="0" alignWithMargins="0">
    <oddHeader>&amp;C&amp;"Times New Roman,обычный"&amp;P</oddHeader>
  </headerFooter>
  <rowBreaks count="2" manualBreakCount="2">
    <brk id="32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Дмитрий А. Кротов</cp:lastModifiedBy>
  <cp:lastPrinted>2016-12-23T08:33:37Z</cp:lastPrinted>
  <dcterms:created xsi:type="dcterms:W3CDTF">2015-04-13T09:25:39Z</dcterms:created>
  <dcterms:modified xsi:type="dcterms:W3CDTF">2016-12-23T08:38:19Z</dcterms:modified>
</cp:coreProperties>
</file>